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93" activeTab="0"/>
  </bookViews>
  <sheets>
    <sheet name="จัดสรรสถานสงเคราะห์ " sheetId="1" r:id="rId1"/>
  </sheets>
  <definedNames>
    <definedName name="_xlfn.BAHTTEXT" hidden="1">#NAME?</definedName>
    <definedName name="_xlnm.Print_Titles" localSheetId="0">'จัดสรรสถานสงเคราะห์ '!$1:$7</definedName>
  </definedNames>
  <calcPr fullCalcOnLoad="1"/>
</workbook>
</file>

<file path=xl/sharedStrings.xml><?xml version="1.0" encoding="utf-8"?>
<sst xmlns="http://schemas.openxmlformats.org/spreadsheetml/2006/main" count="56" uniqueCount="51">
  <si>
    <t>อบจ.มหาสารคาม</t>
  </si>
  <si>
    <t>อบจ.ลพบุรี</t>
  </si>
  <si>
    <t>อบจ.ตรัง</t>
  </si>
  <si>
    <t>อบจ.นครราชสีมา</t>
  </si>
  <si>
    <t>อบจ.นครสวรรค์</t>
  </si>
  <si>
    <t>อบจ.เชียงใหม่</t>
  </si>
  <si>
    <t>ที่</t>
  </si>
  <si>
    <t>นครปฐม</t>
  </si>
  <si>
    <t>นครสวรรค์</t>
  </si>
  <si>
    <t>จังหวัด</t>
  </si>
  <si>
    <t>กาญจนบุรี</t>
  </si>
  <si>
    <t>จันทบุรี</t>
  </si>
  <si>
    <t>ชุมพร</t>
  </si>
  <si>
    <t>นครราชสีมา</t>
  </si>
  <si>
    <t>เชียงใหม่</t>
  </si>
  <si>
    <t>ตรัง</t>
  </si>
  <si>
    <t>ลพบุรี</t>
  </si>
  <si>
    <t>มหาสารคาม</t>
  </si>
  <si>
    <t>อบจ.นครปฐม</t>
  </si>
  <si>
    <t>อบจ.จันทบุรี</t>
  </si>
  <si>
    <t>อบจ.ชุมพร</t>
  </si>
  <si>
    <t>จำนวนเงิน</t>
  </si>
  <si>
    <t>อปท.</t>
  </si>
  <si>
    <t>อบจ.กาญจนบุรี</t>
  </si>
  <si>
    <t>บัญชีรายละเอียดประกอบการโอนจัดสรรงบประมาณ ประจำปีงบประมาณ พ.ศ. 2558</t>
  </si>
  <si>
    <t>ตามหนังสือกรมส่งเสริมการปกครองท้องถิ่น ด่วนที่สุด ที่ มท 0808.2/         ลงวันที่     พฤศจิกายน  2557  เลขที่ใบจัดสรร           /2558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</si>
  <si>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</si>
  <si>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สถานสงเคราะห์คนชรา</t>
  </si>
  <si>
    <t>กาญจนบุรี ผลรวม</t>
  </si>
  <si>
    <t>บ้านจันทบุรี</t>
  </si>
  <si>
    <t>จันทบุรี ผลรวม</t>
  </si>
  <si>
    <t>บ้านอู่ทอง-พนังตัก</t>
  </si>
  <si>
    <t>ชุมพร ผลรวม</t>
  </si>
  <si>
    <t>วัยทองนิเวศน์</t>
  </si>
  <si>
    <t>เชียงใหม่ ผลรวม</t>
  </si>
  <si>
    <t>บ้านศรีตรัง</t>
  </si>
  <si>
    <t>ตรัง ผลรวม</t>
  </si>
  <si>
    <t>บ้านนครปฐม</t>
  </si>
  <si>
    <t>นครปฐม ผลรวม</t>
  </si>
  <si>
    <t>โพธิ์กลาง</t>
  </si>
  <si>
    <t>วัดม่วง</t>
  </si>
  <si>
    <t>นครราชสีมา ผลรวม</t>
  </si>
  <si>
    <t>นครสวรรค์ ผลรวม</t>
  </si>
  <si>
    <t>มหาสารคาม ผลรวม</t>
  </si>
  <si>
    <t>ลพบุรี ผลรวม</t>
  </si>
  <si>
    <t>รหัสงบประมาณ 1500883002500022 รหัสแหล่งของเงิน 5811410 รหัสกิจกรรมหลัก 15008XXXXJ2175</t>
  </si>
  <si>
    <t>บ้านลพบุรี</t>
  </si>
  <si>
    <t>บ้านเขาบ่อแก้ว</t>
  </si>
  <si>
    <t xml:space="preserve">เฉลิมราชกุมารี </t>
  </si>
  <si>
    <t>เฉลิมราชกุมารี</t>
  </si>
  <si>
    <t>เงินอุดหนุนทั่วไป เงินอุดหนุนสำหรับสนับสนุนสถานสงเคราะห์คนชรา งวดที่ 1 (ตุลาคม 2557 - ธันวาคม 2557)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</si>
</sst>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 ;\-#,##0\ "/>
    <numFmt numFmtId="200" formatCode="_(* #,##0_);_(* \(#,##0\);_(* &quot;-&quot;??_);_(@_)"/>
    <numFmt numFmtId="201" formatCode="_-* #,##0_-;\-* #,##0_-;_-* &quot;-&quot;??_-;_-@_-"/>
    <numFmt numFmtId="202" formatCode="#,##0;[Red]#,##0"/>
    <numFmt numFmtId="203" formatCode="[$-D07041E]t#,##0.00\ 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_-* #,##0.0_-;\-* #,##0.0_-;_-* &quot;-&quot;??_-;_-@_-"/>
    <numFmt numFmtId="209" formatCode="_-* #,##0.00000000000_-;\-* #,##0.00000000000_-;_-* &quot;-&quot;???????????_-;_-@_-"/>
    <numFmt numFmtId="210" formatCode="_-* #,##0.00000_-;\-* #,##0.00000_-;_-* &quot;-&quot;?????_-;_-@_-"/>
    <numFmt numFmtId="211" formatCode="_-* #,##0.00_-;\-* #,##0.00_-;_-* \-??_-;_-@_-"/>
  </numFmts>
  <fonts count="40">
    <font>
      <sz val="10"/>
      <name val="Arial"/>
      <family val="0"/>
    </font>
    <font>
      <b/>
      <sz val="16"/>
      <name val="TH SarabunPSK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2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16" fillId="3" borderId="0" applyNumberFormat="0" applyBorder="0" applyAlignment="0" applyProtection="0"/>
    <xf numFmtId="0" fontId="6" fillId="30" borderId="1" applyNumberFormat="0" applyAlignment="0" applyProtection="0"/>
    <xf numFmtId="0" fontId="10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11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1" fillId="0" borderId="6" applyNumberFormat="0" applyFill="0" applyAlignment="0" applyProtection="0"/>
    <xf numFmtId="0" fontId="1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17" fillId="3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5" fillId="34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5" borderId="11" applyNumberFormat="0" applyAlignment="0" applyProtection="0"/>
    <xf numFmtId="0" fontId="30" fillId="0" borderId="12" applyNumberFormat="0" applyFill="0" applyAlignment="0" applyProtection="0"/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37" borderId="10" applyNumberFormat="0" applyAlignment="0" applyProtection="0"/>
    <xf numFmtId="0" fontId="33" fillId="38" borderId="0" applyNumberFormat="0" applyBorder="0" applyAlignment="0" applyProtection="0"/>
    <xf numFmtId="0" fontId="34" fillId="0" borderId="13" applyNumberFormat="0" applyFill="0" applyAlignment="0" applyProtection="0"/>
    <xf numFmtId="0" fontId="35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36" fillId="34" borderId="14" applyNumberFormat="0" applyAlignment="0" applyProtection="0"/>
    <xf numFmtId="0" fontId="0" fillId="46" borderId="15" applyNumberFormat="0" applyFont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77" applyFont="1" applyAlignment="1">
      <alignment vertical="top" wrapText="1"/>
      <protection/>
    </xf>
    <xf numFmtId="0" fontId="22" fillId="0" borderId="19" xfId="77" applyFont="1" applyBorder="1" applyAlignment="1">
      <alignment horizontal="center" vertical="top" wrapText="1"/>
      <protection/>
    </xf>
    <xf numFmtId="0" fontId="22" fillId="0" borderId="19" xfId="77" applyFont="1" applyBorder="1" applyAlignment="1">
      <alignment vertical="top" wrapText="1"/>
      <protection/>
    </xf>
    <xf numFmtId="194" fontId="22" fillId="0" borderId="19" xfId="62" applyFont="1" applyBorder="1" applyAlignment="1">
      <alignment vertical="top" wrapText="1"/>
    </xf>
    <xf numFmtId="0" fontId="22" fillId="0" borderId="20" xfId="77" applyFont="1" applyBorder="1" applyAlignment="1">
      <alignment horizontal="center" vertical="top" wrapText="1"/>
      <protection/>
    </xf>
    <xf numFmtId="0" fontId="21" fillId="0" borderId="20" xfId="77" applyFont="1" applyBorder="1" applyAlignment="1">
      <alignment vertical="top" wrapText="1"/>
      <protection/>
    </xf>
    <xf numFmtId="0" fontId="22" fillId="0" borderId="20" xfId="77" applyFont="1" applyBorder="1" applyAlignment="1">
      <alignment vertical="top" wrapText="1"/>
      <protection/>
    </xf>
    <xf numFmtId="194" fontId="22" fillId="0" borderId="20" xfId="62" applyFont="1" applyBorder="1" applyAlignment="1">
      <alignment vertical="top" wrapText="1"/>
    </xf>
    <xf numFmtId="0" fontId="22" fillId="0" borderId="21" xfId="77" applyFont="1" applyBorder="1" applyAlignment="1">
      <alignment horizontal="center" vertical="top" wrapText="1"/>
      <protection/>
    </xf>
    <xf numFmtId="0" fontId="22" fillId="0" borderId="21" xfId="77" applyFont="1" applyBorder="1" applyAlignment="1">
      <alignment vertical="top" wrapText="1"/>
      <protection/>
    </xf>
    <xf numFmtId="194" fontId="22" fillId="0" borderId="21" xfId="62" applyFont="1" applyBorder="1" applyAlignment="1">
      <alignment vertical="top" wrapText="1"/>
    </xf>
    <xf numFmtId="0" fontId="22" fillId="0" borderId="22" xfId="77" applyFont="1" applyBorder="1" applyAlignment="1">
      <alignment horizontal="center" vertical="top" wrapText="1"/>
      <protection/>
    </xf>
    <xf numFmtId="0" fontId="21" fillId="0" borderId="22" xfId="77" applyFont="1" applyBorder="1" applyAlignment="1">
      <alignment vertical="top" wrapText="1"/>
      <protection/>
    </xf>
    <xf numFmtId="0" fontId="22" fillId="0" borderId="22" xfId="77" applyFont="1" applyBorder="1" applyAlignment="1">
      <alignment vertical="top" wrapText="1"/>
      <protection/>
    </xf>
    <xf numFmtId="194" fontId="22" fillId="0" borderId="22" xfId="62" applyFont="1" applyBorder="1" applyAlignment="1">
      <alignment vertical="top" wrapText="1"/>
    </xf>
    <xf numFmtId="0" fontId="22" fillId="0" borderId="23" xfId="77" applyFont="1" applyBorder="1" applyAlignment="1">
      <alignment vertical="top" wrapText="1"/>
      <protection/>
    </xf>
    <xf numFmtId="194" fontId="22" fillId="0" borderId="0" xfId="62" applyFont="1" applyAlignment="1">
      <alignment vertical="top" wrapText="1"/>
    </xf>
    <xf numFmtId="0" fontId="22" fillId="0" borderId="24" xfId="77" applyFont="1" applyBorder="1" applyAlignment="1">
      <alignment vertical="top" wrapText="1"/>
      <protection/>
    </xf>
    <xf numFmtId="194" fontId="21" fillId="0" borderId="22" xfId="62" applyFont="1" applyBorder="1" applyAlignment="1">
      <alignment horizontal="center" vertical="center" wrapText="1"/>
    </xf>
    <xf numFmtId="0" fontId="1" fillId="0" borderId="0" xfId="78" applyFont="1" applyFill="1" applyBorder="1" applyAlignment="1">
      <alignment horizontal="center"/>
      <protection/>
    </xf>
    <xf numFmtId="49" fontId="1" fillId="47" borderId="0" xfId="63" applyNumberFormat="1" applyFont="1" applyFill="1" applyBorder="1" applyAlignment="1">
      <alignment horizontal="center"/>
    </xf>
    <xf numFmtId="0" fontId="1" fillId="0" borderId="0" xfId="96" applyFont="1" applyFill="1" applyBorder="1" applyAlignment="1">
      <alignment horizontal="center" vertical="center"/>
      <protection/>
    </xf>
    <xf numFmtId="49" fontId="1" fillId="47" borderId="25" xfId="63" applyNumberFormat="1" applyFont="1" applyFill="1" applyBorder="1" applyAlignment="1">
      <alignment horizontal="center"/>
    </xf>
    <xf numFmtId="0" fontId="21" fillId="0" borderId="22" xfId="77" applyFont="1" applyBorder="1" applyAlignment="1">
      <alignment horizontal="center" vertical="center" wrapText="1"/>
      <protection/>
    </xf>
    <xf numFmtId="0" fontId="21" fillId="0" borderId="23" xfId="77" applyFont="1" applyBorder="1" applyAlignment="1">
      <alignment horizontal="center" vertical="center" wrapText="1"/>
      <protection/>
    </xf>
    <xf numFmtId="0" fontId="21" fillId="0" borderId="20" xfId="77" applyFont="1" applyBorder="1" applyAlignment="1">
      <alignment horizontal="center" vertical="center" wrapText="1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4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2" xfId="77"/>
    <cellStyle name="Normal 6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การคำนวณ" xfId="85"/>
    <cellStyle name="ข้อความเตือน" xfId="86"/>
    <cellStyle name="ข้อความอธิบาย" xfId="87"/>
    <cellStyle name="เครื่องหมายจุลภาค_gf ค่ากระแสไฟฟ้า ครั้ง 2" xfId="88"/>
    <cellStyle name="เครื่องหมายสกุลเงิน_gf ค่ากระแสไฟฟ้า ครั้ง 2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 2" xfId="94"/>
    <cellStyle name="ปกติ_เงินอุดหนุนทั่วไป เบี้ยยังชีพผู้ป่วยเอดส์ 2555 (ส่ง สน. คท.)" xfId="95"/>
    <cellStyle name="ปกติ_ทั่วไป งวดที่ 1+2" xfId="96"/>
    <cellStyle name="ป้อนค่า" xfId="97"/>
    <cellStyle name="ปานกลาง" xfId="98"/>
    <cellStyle name="ผลรวม" xfId="99"/>
    <cellStyle name="แย่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A30" sqref="A30:IV30"/>
    </sheetView>
  </sheetViews>
  <sheetFormatPr defaultColWidth="9.140625" defaultRowHeight="22.5" customHeight="1" outlineLevelRow="2"/>
  <cols>
    <col min="1" max="1" width="7.7109375" style="1" customWidth="1"/>
    <col min="2" max="2" width="21.00390625" style="1" customWidth="1"/>
    <col min="3" max="3" width="25.00390625" style="1" customWidth="1"/>
    <col min="4" max="4" width="40.140625" style="1" customWidth="1"/>
    <col min="5" max="5" width="25.57421875" style="17" customWidth="1"/>
    <col min="6" max="16384" width="9.140625" style="1" customWidth="1"/>
  </cols>
  <sheetData>
    <row r="1" spans="1:5" ht="22.5" customHeight="1">
      <c r="A1" s="20" t="s">
        <v>24</v>
      </c>
      <c r="B1" s="20"/>
      <c r="C1" s="20"/>
      <c r="D1" s="20"/>
      <c r="E1" s="20"/>
    </row>
    <row r="2" spans="1:5" ht="22.5" customHeight="1" outlineLevel="1">
      <c r="A2" s="21" t="s">
        <v>26</v>
      </c>
      <c r="B2" s="21"/>
      <c r="C2" s="21"/>
      <c r="D2" s="21"/>
      <c r="E2" s="21"/>
    </row>
    <row r="3" spans="1:5" ht="22.5" customHeight="1" outlineLevel="1">
      <c r="A3" s="22" t="s">
        <v>50</v>
      </c>
      <c r="B3" s="22"/>
      <c r="C3" s="22"/>
      <c r="D3" s="22"/>
      <c r="E3" s="22"/>
    </row>
    <row r="4" spans="1:5" ht="22.5" customHeight="1" outlineLevel="1">
      <c r="A4" s="21" t="s">
        <v>45</v>
      </c>
      <c r="B4" s="21"/>
      <c r="C4" s="21"/>
      <c r="D4" s="21"/>
      <c r="E4" s="21"/>
    </row>
    <row r="5" spans="1:5" ht="22.5" customHeight="1" outlineLevel="1">
      <c r="A5" s="23" t="s">
        <v>25</v>
      </c>
      <c r="B5" s="23"/>
      <c r="C5" s="23"/>
      <c r="D5" s="23"/>
      <c r="E5" s="23"/>
    </row>
    <row r="6" spans="1:5" ht="22.5" customHeight="1" outlineLevel="2">
      <c r="A6" s="24" t="s">
        <v>6</v>
      </c>
      <c r="B6" s="25" t="s">
        <v>9</v>
      </c>
      <c r="C6" s="24" t="s">
        <v>22</v>
      </c>
      <c r="D6" s="24" t="s">
        <v>27</v>
      </c>
      <c r="E6" s="19" t="s">
        <v>21</v>
      </c>
    </row>
    <row r="7" spans="1:5" ht="45.75" customHeight="1" outlineLevel="2">
      <c r="A7" s="24"/>
      <c r="B7" s="26"/>
      <c r="C7" s="24"/>
      <c r="D7" s="24"/>
      <c r="E7" s="19"/>
    </row>
    <row r="8" spans="1:5" ht="70.5" customHeight="1" outlineLevel="2">
      <c r="A8" s="2">
        <v>1</v>
      </c>
      <c r="B8" s="3" t="s">
        <v>10</v>
      </c>
      <c r="C8" s="3" t="s">
        <v>23</v>
      </c>
      <c r="D8" s="3" t="s">
        <v>48</v>
      </c>
      <c r="E8" s="4">
        <v>1493500</v>
      </c>
    </row>
    <row r="9" spans="1:5" ht="27" customHeight="1" outlineLevel="1">
      <c r="A9" s="5"/>
      <c r="B9" s="6" t="s">
        <v>28</v>
      </c>
      <c r="C9" s="6"/>
      <c r="D9" s="7"/>
      <c r="E9" s="8">
        <f>SUBTOTAL(9,E8:E8)</f>
        <v>1493500</v>
      </c>
    </row>
    <row r="10" spans="1:5" ht="74.25" customHeight="1" outlineLevel="2">
      <c r="A10" s="2">
        <v>1</v>
      </c>
      <c r="B10" s="3" t="s">
        <v>11</v>
      </c>
      <c r="C10" s="3" t="s">
        <v>19</v>
      </c>
      <c r="D10" s="3" t="s">
        <v>29</v>
      </c>
      <c r="E10" s="4">
        <v>1161300</v>
      </c>
    </row>
    <row r="11" spans="1:5" ht="22.5" customHeight="1" outlineLevel="1">
      <c r="A11" s="5"/>
      <c r="B11" s="6" t="s">
        <v>30</v>
      </c>
      <c r="C11" s="6"/>
      <c r="D11" s="7"/>
      <c r="E11" s="8">
        <f>SUBTOTAL(9,E10:E10)</f>
        <v>1161300</v>
      </c>
    </row>
    <row r="12" spans="1:5" ht="75.75" customHeight="1" outlineLevel="2">
      <c r="A12" s="2">
        <v>1</v>
      </c>
      <c r="B12" s="3" t="s">
        <v>12</v>
      </c>
      <c r="C12" s="3" t="s">
        <v>20</v>
      </c>
      <c r="D12" s="3" t="s">
        <v>31</v>
      </c>
      <c r="E12" s="4">
        <v>1935800</v>
      </c>
    </row>
    <row r="13" spans="1:5" ht="22.5" customHeight="1" outlineLevel="1">
      <c r="A13" s="5"/>
      <c r="B13" s="6" t="s">
        <v>32</v>
      </c>
      <c r="C13" s="6"/>
      <c r="D13" s="7"/>
      <c r="E13" s="8">
        <f>SUBTOTAL(9,E12:E12)</f>
        <v>1935800</v>
      </c>
    </row>
    <row r="14" spans="1:5" ht="87.75" customHeight="1" outlineLevel="2">
      <c r="A14" s="2">
        <v>1</v>
      </c>
      <c r="B14" s="3" t="s">
        <v>14</v>
      </c>
      <c r="C14" s="3" t="s">
        <v>5</v>
      </c>
      <c r="D14" s="3" t="s">
        <v>33</v>
      </c>
      <c r="E14" s="4">
        <v>1324900</v>
      </c>
    </row>
    <row r="15" spans="1:5" ht="22.5" customHeight="1" outlineLevel="1">
      <c r="A15" s="5"/>
      <c r="B15" s="6" t="s">
        <v>34</v>
      </c>
      <c r="C15" s="6"/>
      <c r="D15" s="7"/>
      <c r="E15" s="8">
        <f>SUBTOTAL(9,E14:E14)</f>
        <v>1324900</v>
      </c>
    </row>
    <row r="16" spans="1:5" ht="77.25" customHeight="1" outlineLevel="2">
      <c r="A16" s="2">
        <v>1</v>
      </c>
      <c r="B16" s="3" t="s">
        <v>15</v>
      </c>
      <c r="C16" s="3" t="s">
        <v>2</v>
      </c>
      <c r="D16" s="3" t="s">
        <v>35</v>
      </c>
      <c r="E16" s="4">
        <v>2120600</v>
      </c>
    </row>
    <row r="17" spans="1:5" ht="22.5" customHeight="1" outlineLevel="1">
      <c r="A17" s="5"/>
      <c r="B17" s="6" t="s">
        <v>36</v>
      </c>
      <c r="C17" s="6"/>
      <c r="D17" s="7"/>
      <c r="E17" s="8">
        <f>SUBTOTAL(9,E16:E16)</f>
        <v>2120600</v>
      </c>
    </row>
    <row r="18" spans="1:5" ht="59.25" customHeight="1" outlineLevel="2">
      <c r="A18" s="2">
        <v>1</v>
      </c>
      <c r="B18" s="3" t="s">
        <v>7</v>
      </c>
      <c r="C18" s="3" t="s">
        <v>18</v>
      </c>
      <c r="D18" s="3" t="s">
        <v>37</v>
      </c>
      <c r="E18" s="4">
        <v>1267900</v>
      </c>
    </row>
    <row r="19" spans="1:5" ht="66" customHeight="1" outlineLevel="2">
      <c r="A19" s="9">
        <v>2</v>
      </c>
      <c r="B19" s="10" t="s">
        <v>7</v>
      </c>
      <c r="C19" s="18" t="s">
        <v>18</v>
      </c>
      <c r="D19" s="10" t="s">
        <v>49</v>
      </c>
      <c r="E19" s="11">
        <v>905200</v>
      </c>
    </row>
    <row r="20" spans="1:5" ht="27" customHeight="1" outlineLevel="1">
      <c r="A20" s="12"/>
      <c r="B20" s="13" t="s">
        <v>38</v>
      </c>
      <c r="C20" s="13"/>
      <c r="D20" s="14"/>
      <c r="E20" s="15">
        <f>SUBTOTAL(9,E18:E19)</f>
        <v>2173100</v>
      </c>
    </row>
    <row r="21" spans="1:5" ht="41.25" customHeight="1" outlineLevel="2">
      <c r="A21" s="2">
        <v>1</v>
      </c>
      <c r="B21" s="3" t="s">
        <v>13</v>
      </c>
      <c r="C21" s="16" t="s">
        <v>3</v>
      </c>
      <c r="D21" s="3" t="s">
        <v>39</v>
      </c>
      <c r="E21" s="4">
        <v>2537300</v>
      </c>
    </row>
    <row r="22" spans="1:5" ht="42" customHeight="1" outlineLevel="2">
      <c r="A22" s="9">
        <v>2</v>
      </c>
      <c r="B22" s="10" t="s">
        <v>13</v>
      </c>
      <c r="C22" s="10" t="s">
        <v>3</v>
      </c>
      <c r="D22" s="10" t="s">
        <v>40</v>
      </c>
      <c r="E22" s="11">
        <v>2179300</v>
      </c>
    </row>
    <row r="23" spans="1:5" ht="22.5" customHeight="1" outlineLevel="1">
      <c r="A23" s="12"/>
      <c r="B23" s="13" t="s">
        <v>41</v>
      </c>
      <c r="C23" s="13"/>
      <c r="D23" s="14"/>
      <c r="E23" s="15">
        <f>SUBTOTAL(9,E21:E22)</f>
        <v>4716600</v>
      </c>
    </row>
    <row r="24" spans="1:5" ht="66" customHeight="1" outlineLevel="2">
      <c r="A24" s="2">
        <v>1</v>
      </c>
      <c r="B24" s="3" t="s">
        <v>8</v>
      </c>
      <c r="C24" s="3" t="s">
        <v>4</v>
      </c>
      <c r="D24" s="3" t="s">
        <v>47</v>
      </c>
      <c r="E24" s="4">
        <v>1706100</v>
      </c>
    </row>
    <row r="25" spans="1:5" ht="22.5" customHeight="1" outlineLevel="1">
      <c r="A25" s="5"/>
      <c r="B25" s="6" t="s">
        <v>42</v>
      </c>
      <c r="C25" s="6"/>
      <c r="D25" s="7"/>
      <c r="E25" s="8">
        <f>SUBTOTAL(9,E24:E24)</f>
        <v>1706100</v>
      </c>
    </row>
    <row r="26" spans="1:5" ht="68.25" customHeight="1" outlineLevel="2">
      <c r="A26" s="2">
        <v>1</v>
      </c>
      <c r="B26" s="3" t="s">
        <v>17</v>
      </c>
      <c r="C26" s="3" t="s">
        <v>0</v>
      </c>
      <c r="D26" s="3" t="s">
        <v>17</v>
      </c>
      <c r="E26" s="4">
        <v>2393600</v>
      </c>
    </row>
    <row r="27" spans="1:5" ht="22.5" customHeight="1" outlineLevel="1">
      <c r="A27" s="5"/>
      <c r="B27" s="6" t="s">
        <v>43</v>
      </c>
      <c r="C27" s="6"/>
      <c r="D27" s="7"/>
      <c r="E27" s="8">
        <f>SUBTOTAL(9,E26:E26)</f>
        <v>2393600</v>
      </c>
    </row>
    <row r="28" spans="1:5" ht="62.25" customHeight="1" outlineLevel="2">
      <c r="A28" s="2">
        <v>1</v>
      </c>
      <c r="B28" s="3" t="s">
        <v>16</v>
      </c>
      <c r="C28" s="3" t="s">
        <v>1</v>
      </c>
      <c r="D28" s="3" t="s">
        <v>46</v>
      </c>
      <c r="E28" s="4">
        <v>1493400</v>
      </c>
    </row>
    <row r="29" spans="1:5" ht="27.75" customHeight="1" outlineLevel="1">
      <c r="A29" s="5"/>
      <c r="B29" s="6" t="s">
        <v>44</v>
      </c>
      <c r="C29" s="6"/>
      <c r="D29" s="7"/>
      <c r="E29" s="8">
        <f>SUBTOTAL(9,E28:E28)</f>
        <v>1493400</v>
      </c>
    </row>
  </sheetData>
  <sheetProtection/>
  <mergeCells count="10">
    <mergeCell ref="E6:E7"/>
    <mergeCell ref="A1:E1"/>
    <mergeCell ref="A2:E2"/>
    <mergeCell ref="A3:E3"/>
    <mergeCell ref="A4:E4"/>
    <mergeCell ref="A5:E5"/>
    <mergeCell ref="A6:A7"/>
    <mergeCell ref="B6:B7"/>
    <mergeCell ref="C6:C7"/>
    <mergeCell ref="D6:D7"/>
  </mergeCells>
  <printOptions/>
  <pageMargins left="1.15" right="0.2362204724409449" top="0.7480314960629921" bottom="0.7480314960629921" header="0.31496062992125984" footer="0.31496062992125984"/>
  <pageSetup horizontalDpi="600" verticalDpi="600" orientation="landscape" paperSize="9" r:id="rId1"/>
  <rowBreaks count="10" manualBreakCount="10">
    <brk id="9" max="255" man="1"/>
    <brk id="11" max="255" man="1"/>
    <brk id="13" max="255" man="1"/>
    <brk id="15" max="255" man="1"/>
    <brk id="17" max="255" man="1"/>
    <brk id="20" max="255" man="1"/>
    <brk id="23" max="255" man="1"/>
    <brk id="25" max="255" man="1"/>
    <brk id="27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Benjawan</dc:creator>
  <cp:keywords/>
  <dc:description/>
  <cp:lastModifiedBy>Dell</cp:lastModifiedBy>
  <cp:lastPrinted>2014-11-08T03:05:00Z</cp:lastPrinted>
  <dcterms:created xsi:type="dcterms:W3CDTF">2011-10-21T02:58:04Z</dcterms:created>
  <dcterms:modified xsi:type="dcterms:W3CDTF">2014-11-11T08:39:32Z</dcterms:modified>
  <cp:category/>
  <cp:version/>
  <cp:contentType/>
  <cp:contentStatus/>
</cp:coreProperties>
</file>